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2022-2023 II.Dönem- II.Sına (2" sheetId="1" r:id="rId1"/>
  </sheets>
  <definedNames>
    <definedName name="_xlnm._FilterDatabase" localSheetId="0" hidden="1">'2022-2023 II.Dönem- II.Sına (2'!$A$2:$F$66</definedName>
  </definedNames>
  <calcPr calcId="144525"/>
</workbook>
</file>

<file path=xl/calcChain.xml><?xml version="1.0" encoding="utf-8"?>
<calcChain xmlns="http://schemas.openxmlformats.org/spreadsheetml/2006/main">
  <c r="B47" i="1" l="1"/>
  <c r="B63" i="1" l="1"/>
  <c r="B58" i="1"/>
  <c r="B37" i="1"/>
  <c r="B30" i="1"/>
  <c r="B25" i="1"/>
  <c r="B19" i="1"/>
  <c r="B13" i="1"/>
  <c r="B4" i="1"/>
  <c r="B31" i="1" s="1"/>
  <c r="B5" i="1" l="1"/>
  <c r="B65" i="1" s="1"/>
  <c r="B48" i="1"/>
  <c r="B14" i="1"/>
  <c r="B20" i="1" s="1"/>
  <c r="B38" i="1"/>
  <c r="B59" i="1"/>
  <c r="B64" i="1"/>
  <c r="B26" i="1"/>
  <c r="B32" i="1" l="1"/>
  <c r="B39" i="1"/>
  <c r="B61" i="1"/>
  <c r="B6" i="1"/>
  <c r="B40" i="1" s="1"/>
  <c r="B49" i="1"/>
  <c r="B27" i="1"/>
  <c r="B15" i="1"/>
  <c r="B21" i="1" s="1"/>
  <c r="B50" i="1" l="1"/>
  <c r="B28" i="1"/>
  <c r="B60" i="1"/>
  <c r="B33" i="1"/>
  <c r="B7" i="1"/>
  <c r="B16" i="1"/>
  <c r="B23" i="1" s="1"/>
  <c r="B53" i="1" l="1"/>
  <c r="B42" i="1"/>
  <c r="B17" i="1"/>
  <c r="B22" i="1" s="1"/>
  <c r="B51" i="1"/>
  <c r="B8" i="1"/>
  <c r="B43" i="1" s="1"/>
  <c r="B41" i="1"/>
  <c r="B54" i="1" l="1"/>
  <c r="B52" i="1"/>
  <c r="B9" i="1"/>
  <c r="B44" i="1" s="1"/>
  <c r="B10" i="1" l="1"/>
  <c r="B56" i="1" s="1"/>
  <c r="B55" i="1"/>
  <c r="B11" i="1" l="1"/>
  <c r="B12" i="1" s="1"/>
  <c r="B45" i="1"/>
</calcChain>
</file>

<file path=xl/sharedStrings.xml><?xml version="1.0" encoding="utf-8"?>
<sst xmlns="http://schemas.openxmlformats.org/spreadsheetml/2006/main" count="178" uniqueCount="60">
  <si>
    <t>2022/2023 EĞİTİM-ÖĞRETİM YILI KİLİMLİ ATATÜRK ANADOLU LİSESİ                                                                                                                                              II.DÖNEM II.ORTAK SINAV TARİHLERİ</t>
  </si>
  <si>
    <t>TARİH</t>
  </si>
  <si>
    <t>DERS ADI</t>
  </si>
  <si>
    <t>DERS SAATİ TOPLAMI</t>
  </si>
  <si>
    <t>SINIFLAR</t>
  </si>
  <si>
    <t>SINAV SAATİ</t>
  </si>
  <si>
    <t>COĞRAFYA</t>
  </si>
  <si>
    <t>9/A-B-C</t>
  </si>
  <si>
    <t>2.DERS</t>
  </si>
  <si>
    <t>MATEMATİK</t>
  </si>
  <si>
    <t>10/A-B-C-D</t>
  </si>
  <si>
    <t>SEÇMELİ TARİH</t>
  </si>
  <si>
    <t>11/B-C-D</t>
  </si>
  <si>
    <t>YABANCI DİLLER EDEBİYATI (SEÇMELİ)</t>
  </si>
  <si>
    <t>11/E DİL</t>
  </si>
  <si>
    <t>SEÇMELİ BİYOLOJİ</t>
  </si>
  <si>
    <t>12/A SAY</t>
  </si>
  <si>
    <t>ÇAĞDAŞ TÜRK VE DÜNYA TARİHİ</t>
  </si>
  <si>
    <t>4</t>
  </si>
  <si>
    <t>12/B-C-D</t>
  </si>
  <si>
    <t>TEMEL DİNİ BİLGİLER</t>
  </si>
  <si>
    <t>5.DERS</t>
  </si>
  <si>
    <t>SEÇMELİ PEYGAMBERİMİZİN HAYATI</t>
  </si>
  <si>
    <t>YABANCI DİL(4 saat)</t>
  </si>
  <si>
    <t>11/A-B-C-D-E</t>
  </si>
  <si>
    <t>SEÇMELİ MANTIK</t>
  </si>
  <si>
    <t>DİN KÜLTÜRÜ</t>
  </si>
  <si>
    <t>TÜRK DİLİ VE EDEBİYATI</t>
  </si>
  <si>
    <t>11/A SAY</t>
  </si>
  <si>
    <t>SEÇMELİ PSİKOLOJİ</t>
  </si>
  <si>
    <t>T.C. İNKILAP TARİHİ VE ATATÜRKÇÜLÜK</t>
  </si>
  <si>
    <t>12/A-B-C-D</t>
  </si>
  <si>
    <t>YABANCI DİL</t>
  </si>
  <si>
    <t>FELSEFE</t>
  </si>
  <si>
    <t>SEÇMELİ FİZİK</t>
  </si>
  <si>
    <t>KİMYA</t>
  </si>
  <si>
    <t>SEÇMELİ BİRİNCİ YABANCI DİL</t>
  </si>
  <si>
    <t>BİYOLOJİ</t>
  </si>
  <si>
    <t xml:space="preserve">SEÇMELİ MATEMATİK </t>
  </si>
  <si>
    <t>6</t>
  </si>
  <si>
    <t>11/A-B-C-D</t>
  </si>
  <si>
    <t>İKİNCİ YABANCI DİL</t>
  </si>
  <si>
    <t>FİZİK</t>
  </si>
  <si>
    <t>SEÇMELİ KİMYA</t>
  </si>
  <si>
    <t>SEÇMELİ TÜRK DİLİ VE EDEBİYATI</t>
  </si>
  <si>
    <t>11/B-C-D-E</t>
  </si>
  <si>
    <t>SEÇMELİ MATEMATİK</t>
  </si>
  <si>
    <t>SEÇ. YABANCI DİL</t>
  </si>
  <si>
    <t>SEÇMELİ COĞRAFYA</t>
  </si>
  <si>
    <t>SEÇ. TÜRK DİLİ VE EDEBİYATI</t>
  </si>
  <si>
    <t>SAĞLIK BİLGİSİ VE TRAFİK</t>
  </si>
  <si>
    <t xml:space="preserve"> 05 MAYIS 2023 PAZARTESİ                      06 MAYIS 2023 SALI</t>
  </si>
  <si>
    <t>MAZARETLERİ NEDENİYLE SINAVLARA KATILAMAYAN ÖĞRENCİLERİN SINAVLARININ YAPILMASI</t>
  </si>
  <si>
    <t>TÜM SINIFLAR</t>
  </si>
  <si>
    <t>ZÜMRE ÖĞRETMENLERİNCE BELİRLENEREK DUYURULACAK</t>
  </si>
  <si>
    <t>TURAN DEMİRALAY</t>
  </si>
  <si>
    <t>OKUL MÜDÜRÜ</t>
  </si>
  <si>
    <t>3.DERS</t>
  </si>
  <si>
    <t>4.DERS</t>
  </si>
  <si>
    <t>29 MAYIS 2023 PAZARTESİ  İDARİ İZİN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</si>
</sst>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162"/>
      <scheme val="minor"/>
    </font>
    <font>
      <b/>
      <sz val="26"/>
      <color rgb="FF00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6"/>
      <color rgb="FF000000"/>
      <name val="Arial Black"/>
      <family val="2"/>
      <charset val="162"/>
    </font>
    <font>
      <b/>
      <sz val="16"/>
      <color theme="1"/>
      <name val="Times New Roman"/>
      <family val="1"/>
      <charset val="162"/>
    </font>
    <font>
      <b/>
      <sz val="22"/>
      <color rgb="FF000000"/>
      <name val="Times New Roman"/>
      <family val="1"/>
      <charset val="162"/>
    </font>
    <font>
      <b/>
      <sz val="16"/>
      <color rgb="FF000000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color rgb="FFFF0000"/>
      <name val="Calibri"/>
      <family val="2"/>
      <charset val="162"/>
      <scheme val="minor"/>
    </font>
    <font>
      <b/>
      <sz val="20"/>
      <color rgb="FF00000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0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  <xf numFmtId="0" fontId="9" fillId="0" borderId="0" xfId="0" applyFont="1"/>
    <xf numFmtId="16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20" fontId="7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64" fontId="10" fillId="4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2" fillId="0" borderId="1" xfId="0" applyFont="1" applyBorder="1"/>
    <xf numFmtId="164" fontId="10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vertical="center" wrapText="1" shrinkToFit="1"/>
    </xf>
    <xf numFmtId="0" fontId="7" fillId="5" borderId="1" xfId="0" applyFont="1" applyFill="1" applyBorder="1" applyAlignment="1">
      <alignment horizontal="center" vertical="center" wrapText="1"/>
    </xf>
    <xf numFmtId="20" fontId="7" fillId="5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7" fillId="4" borderId="1" xfId="0" applyFont="1" applyFill="1" applyBorder="1" applyAlignment="1">
      <alignment horizontal="center" vertical="center" wrapText="1" shrinkToFi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20" fontId="7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1"/>
  <sheetViews>
    <sheetView tabSelected="1" zoomScale="60" zoomScaleNormal="60" workbookViewId="0">
      <selection activeCell="K38" sqref="K38"/>
    </sheetView>
  </sheetViews>
  <sheetFormatPr defaultRowHeight="15.75" x14ac:dyDescent="0.25"/>
  <cols>
    <col min="1" max="1" width="8.140625" style="1" customWidth="1"/>
    <col min="2" max="2" width="64.85546875" style="1" customWidth="1"/>
    <col min="3" max="3" width="76" style="1" customWidth="1"/>
    <col min="4" max="4" width="32.28515625" style="1" customWidth="1"/>
    <col min="5" max="5" width="46.42578125" style="1" customWidth="1"/>
    <col min="6" max="6" width="36.85546875" style="52" customWidth="1"/>
    <col min="7" max="16384" width="9.140625" style="1"/>
  </cols>
  <sheetData>
    <row r="1" spans="1:7" ht="79.5" customHeight="1" thickBot="1" x14ac:dyDescent="0.3">
      <c r="A1" s="53" t="s">
        <v>0</v>
      </c>
      <c r="B1" s="53"/>
      <c r="C1" s="53"/>
      <c r="D1" s="53"/>
      <c r="E1" s="53"/>
      <c r="F1" s="53"/>
    </row>
    <row r="2" spans="1:7" ht="52.5" customHeight="1" thickBot="1" x14ac:dyDescent="0.3">
      <c r="A2" s="2"/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</row>
    <row r="3" spans="1:7" ht="36" customHeight="1" thickBot="1" x14ac:dyDescent="0.3">
      <c r="A3" s="5">
        <v>1</v>
      </c>
      <c r="B3" s="6">
        <v>45068</v>
      </c>
      <c r="C3" s="7" t="s">
        <v>6</v>
      </c>
      <c r="D3" s="7">
        <v>2</v>
      </c>
      <c r="E3" s="7" t="s">
        <v>7</v>
      </c>
      <c r="F3" s="8" t="s">
        <v>8</v>
      </c>
    </row>
    <row r="4" spans="1:7" ht="36" customHeight="1" thickBot="1" x14ac:dyDescent="0.3">
      <c r="A4" s="5">
        <v>2</v>
      </c>
      <c r="B4" s="6">
        <f>B3</f>
        <v>45068</v>
      </c>
      <c r="C4" s="9" t="s">
        <v>9</v>
      </c>
      <c r="D4" s="10">
        <v>6</v>
      </c>
      <c r="E4" s="10" t="s">
        <v>10</v>
      </c>
      <c r="F4" s="8" t="s">
        <v>8</v>
      </c>
    </row>
    <row r="5" spans="1:7" ht="36" customHeight="1" thickBot="1" x14ac:dyDescent="0.3">
      <c r="A5" s="5">
        <v>3</v>
      </c>
      <c r="B5" s="6">
        <f t="shared" ref="B5:B12" si="0">B4</f>
        <v>45068</v>
      </c>
      <c r="C5" s="11" t="s">
        <v>11</v>
      </c>
      <c r="D5" s="7">
        <v>2</v>
      </c>
      <c r="E5" s="7" t="s">
        <v>12</v>
      </c>
      <c r="F5" s="8" t="s">
        <v>8</v>
      </c>
    </row>
    <row r="6" spans="1:7" ht="36" customHeight="1" thickBot="1" x14ac:dyDescent="0.3">
      <c r="A6" s="5">
        <v>4</v>
      </c>
      <c r="B6" s="6">
        <f t="shared" si="0"/>
        <v>45068</v>
      </c>
      <c r="C6" s="12" t="s">
        <v>13</v>
      </c>
      <c r="D6" s="13">
        <v>2</v>
      </c>
      <c r="E6" s="14" t="s">
        <v>14</v>
      </c>
      <c r="F6" s="15" t="s">
        <v>8</v>
      </c>
    </row>
    <row r="7" spans="1:7" ht="36" customHeight="1" thickBot="1" x14ac:dyDescent="0.3">
      <c r="A7" s="5">
        <v>5</v>
      </c>
      <c r="B7" s="6">
        <f t="shared" si="0"/>
        <v>45068</v>
      </c>
      <c r="C7" s="9" t="s">
        <v>15</v>
      </c>
      <c r="D7" s="10">
        <v>4</v>
      </c>
      <c r="E7" s="10" t="s">
        <v>16</v>
      </c>
      <c r="F7" s="8" t="s">
        <v>8</v>
      </c>
    </row>
    <row r="8" spans="1:7" ht="36" customHeight="1" thickBot="1" x14ac:dyDescent="0.3">
      <c r="A8" s="5">
        <v>6</v>
      </c>
      <c r="B8" s="6">
        <f t="shared" si="0"/>
        <v>45068</v>
      </c>
      <c r="C8" s="16" t="s">
        <v>17</v>
      </c>
      <c r="D8" s="17" t="s">
        <v>18</v>
      </c>
      <c r="E8" s="18" t="s">
        <v>19</v>
      </c>
      <c r="F8" s="8" t="s">
        <v>8</v>
      </c>
    </row>
    <row r="9" spans="1:7" ht="36" customHeight="1" thickBot="1" x14ac:dyDescent="0.3">
      <c r="A9" s="5">
        <v>7</v>
      </c>
      <c r="B9" s="6">
        <f t="shared" si="0"/>
        <v>45068</v>
      </c>
      <c r="C9" s="19" t="s">
        <v>20</v>
      </c>
      <c r="D9" s="20">
        <v>2</v>
      </c>
      <c r="E9" s="21" t="s">
        <v>7</v>
      </c>
      <c r="F9" s="22" t="s">
        <v>21</v>
      </c>
      <c r="G9" s="23"/>
    </row>
    <row r="10" spans="1:7" s="25" customFormat="1" ht="36" customHeight="1" thickBot="1" x14ac:dyDescent="0.3">
      <c r="A10" s="5">
        <v>8</v>
      </c>
      <c r="B10" s="6">
        <f t="shared" si="0"/>
        <v>45068</v>
      </c>
      <c r="C10" s="20" t="s">
        <v>22</v>
      </c>
      <c r="D10" s="20">
        <v>2</v>
      </c>
      <c r="E10" s="20" t="s">
        <v>10</v>
      </c>
      <c r="F10" s="22" t="s">
        <v>21</v>
      </c>
      <c r="G10" s="24"/>
    </row>
    <row r="11" spans="1:7" ht="36" customHeight="1" thickBot="1" x14ac:dyDescent="0.3">
      <c r="A11" s="5">
        <v>9</v>
      </c>
      <c r="B11" s="6">
        <f t="shared" si="0"/>
        <v>45068</v>
      </c>
      <c r="C11" s="21" t="s">
        <v>23</v>
      </c>
      <c r="D11" s="21">
        <v>2</v>
      </c>
      <c r="E11" s="21" t="s">
        <v>24</v>
      </c>
      <c r="F11" s="22" t="s">
        <v>21</v>
      </c>
    </row>
    <row r="12" spans="1:7" ht="36" customHeight="1" thickBot="1" x14ac:dyDescent="0.3">
      <c r="A12" s="5">
        <v>10</v>
      </c>
      <c r="B12" s="6">
        <f t="shared" si="0"/>
        <v>45068</v>
      </c>
      <c r="C12" s="11" t="s">
        <v>25</v>
      </c>
      <c r="D12" s="7">
        <v>2</v>
      </c>
      <c r="E12" s="18" t="s">
        <v>19</v>
      </c>
      <c r="F12" s="22" t="s">
        <v>21</v>
      </c>
    </row>
    <row r="13" spans="1:7" ht="36" customHeight="1" thickBot="1" x14ac:dyDescent="0.3">
      <c r="A13" s="5">
        <v>11</v>
      </c>
      <c r="B13" s="26">
        <f>B3+1</f>
        <v>45069</v>
      </c>
      <c r="C13" s="27" t="s">
        <v>26</v>
      </c>
      <c r="D13" s="28">
        <v>2</v>
      </c>
      <c r="E13" s="28" t="s">
        <v>7</v>
      </c>
      <c r="F13" s="29" t="s">
        <v>8</v>
      </c>
    </row>
    <row r="14" spans="1:7" ht="36" customHeight="1" thickBot="1" x14ac:dyDescent="0.3">
      <c r="A14" s="5">
        <v>12</v>
      </c>
      <c r="B14" s="26">
        <f>B4+1</f>
        <v>45069</v>
      </c>
      <c r="C14" s="28" t="s">
        <v>27</v>
      </c>
      <c r="D14" s="28">
        <v>5</v>
      </c>
      <c r="E14" s="30" t="s">
        <v>10</v>
      </c>
      <c r="F14" s="29" t="s">
        <v>8</v>
      </c>
    </row>
    <row r="15" spans="1:7" ht="36" customHeight="1" thickBot="1" x14ac:dyDescent="0.3">
      <c r="A15" s="5">
        <v>13</v>
      </c>
      <c r="B15" s="26">
        <f>B5+1</f>
        <v>45069</v>
      </c>
      <c r="C15" s="27" t="s">
        <v>15</v>
      </c>
      <c r="D15" s="30">
        <v>4</v>
      </c>
      <c r="E15" s="30" t="s">
        <v>28</v>
      </c>
      <c r="F15" s="29" t="s">
        <v>8</v>
      </c>
    </row>
    <row r="16" spans="1:7" ht="36" customHeight="1" thickBot="1" x14ac:dyDescent="0.3">
      <c r="A16" s="5">
        <v>14</v>
      </c>
      <c r="B16" s="26">
        <f>B6+1</f>
        <v>45069</v>
      </c>
      <c r="C16" s="27" t="s">
        <v>29</v>
      </c>
      <c r="D16" s="28">
        <v>2</v>
      </c>
      <c r="E16" s="28" t="s">
        <v>12</v>
      </c>
      <c r="F16" s="29" t="s">
        <v>8</v>
      </c>
    </row>
    <row r="17" spans="1:6" ht="36" customHeight="1" thickBot="1" x14ac:dyDescent="0.3">
      <c r="A17" s="5">
        <v>15</v>
      </c>
      <c r="B17" s="26">
        <f>B7+1</f>
        <v>45069</v>
      </c>
      <c r="C17" s="28" t="s">
        <v>30</v>
      </c>
      <c r="D17" s="28">
        <v>2</v>
      </c>
      <c r="E17" s="28" t="s">
        <v>31</v>
      </c>
      <c r="F17" s="29" t="s">
        <v>8</v>
      </c>
    </row>
    <row r="18" spans="1:6" s="56" customFormat="1" ht="36" customHeight="1" thickBot="1" x14ac:dyDescent="0.3">
      <c r="A18" s="54"/>
      <c r="B18" s="58"/>
      <c r="C18" s="59"/>
      <c r="D18" s="59"/>
      <c r="E18" s="59"/>
      <c r="F18" s="60"/>
    </row>
    <row r="19" spans="1:6" ht="36" customHeight="1" thickBot="1" x14ac:dyDescent="0.3">
      <c r="A19" s="5">
        <v>16</v>
      </c>
      <c r="B19" s="6">
        <f>B3+2</f>
        <v>45070</v>
      </c>
      <c r="C19" s="11" t="s">
        <v>32</v>
      </c>
      <c r="D19" s="7">
        <v>4</v>
      </c>
      <c r="E19" s="7" t="s">
        <v>7</v>
      </c>
      <c r="F19" s="8" t="s">
        <v>8</v>
      </c>
    </row>
    <row r="20" spans="1:6" ht="36" customHeight="1" thickBot="1" x14ac:dyDescent="0.3">
      <c r="A20" s="5">
        <v>17</v>
      </c>
      <c r="B20" s="6">
        <f t="shared" ref="B20:B21" si="1">B14+1</f>
        <v>45070</v>
      </c>
      <c r="C20" s="11" t="s">
        <v>26</v>
      </c>
      <c r="D20" s="7">
        <v>2</v>
      </c>
      <c r="E20" s="10" t="s">
        <v>10</v>
      </c>
      <c r="F20" s="8" t="s">
        <v>8</v>
      </c>
    </row>
    <row r="21" spans="1:6" ht="36" customHeight="1" thickBot="1" x14ac:dyDescent="0.3">
      <c r="A21" s="5">
        <v>18</v>
      </c>
      <c r="B21" s="6">
        <f t="shared" si="1"/>
        <v>45070</v>
      </c>
      <c r="C21" s="9" t="s">
        <v>33</v>
      </c>
      <c r="D21" s="10">
        <v>2</v>
      </c>
      <c r="E21" s="10" t="s">
        <v>24</v>
      </c>
      <c r="F21" s="8" t="s">
        <v>8</v>
      </c>
    </row>
    <row r="22" spans="1:6" ht="36" customHeight="1" thickBot="1" x14ac:dyDescent="0.3">
      <c r="A22" s="5">
        <v>20</v>
      </c>
      <c r="B22" s="6">
        <f>B17+1</f>
        <v>45070</v>
      </c>
      <c r="C22" s="32" t="s">
        <v>32</v>
      </c>
      <c r="D22" s="21">
        <v>2</v>
      </c>
      <c r="E22" s="21" t="s">
        <v>31</v>
      </c>
      <c r="F22" s="8" t="s">
        <v>8</v>
      </c>
    </row>
    <row r="23" spans="1:6" ht="36" customHeight="1" thickBot="1" x14ac:dyDescent="0.3">
      <c r="A23" s="5">
        <v>19</v>
      </c>
      <c r="B23" s="6">
        <f>B16+1</f>
        <v>45070</v>
      </c>
      <c r="C23" s="31" t="s">
        <v>34</v>
      </c>
      <c r="D23" s="13">
        <v>4</v>
      </c>
      <c r="E23" s="13" t="s">
        <v>16</v>
      </c>
      <c r="F23" s="15" t="s">
        <v>57</v>
      </c>
    </row>
    <row r="24" spans="1:6" ht="36" customHeight="1" thickBot="1" x14ac:dyDescent="0.3">
      <c r="A24" s="5"/>
      <c r="B24" s="58"/>
      <c r="C24" s="59"/>
      <c r="D24" s="59"/>
      <c r="E24" s="59"/>
      <c r="F24" s="60"/>
    </row>
    <row r="25" spans="1:6" ht="36" customHeight="1" thickBot="1" x14ac:dyDescent="0.3">
      <c r="A25" s="5">
        <v>21</v>
      </c>
      <c r="B25" s="26">
        <f>B3+3</f>
        <v>45071</v>
      </c>
      <c r="C25" s="27" t="s">
        <v>9</v>
      </c>
      <c r="D25" s="28">
        <v>6</v>
      </c>
      <c r="E25" s="28" t="s">
        <v>7</v>
      </c>
      <c r="F25" s="29" t="s">
        <v>8</v>
      </c>
    </row>
    <row r="26" spans="1:6" ht="36" customHeight="1" thickBot="1" x14ac:dyDescent="0.3">
      <c r="A26" s="5">
        <v>22</v>
      </c>
      <c r="B26" s="26">
        <f>B4+3</f>
        <v>45071</v>
      </c>
      <c r="C26" s="33" t="s">
        <v>35</v>
      </c>
      <c r="D26" s="28">
        <v>2</v>
      </c>
      <c r="E26" s="30" t="s">
        <v>10</v>
      </c>
      <c r="F26" s="29" t="s">
        <v>8</v>
      </c>
    </row>
    <row r="27" spans="1:6" ht="36" customHeight="1" thickBot="1" x14ac:dyDescent="0.3">
      <c r="A27" s="5">
        <v>23</v>
      </c>
      <c r="B27" s="26">
        <f>B5+3</f>
        <v>45071</v>
      </c>
      <c r="C27" s="28" t="s">
        <v>27</v>
      </c>
      <c r="D27" s="28">
        <v>5</v>
      </c>
      <c r="E27" s="28" t="s">
        <v>31</v>
      </c>
      <c r="F27" s="29" t="s">
        <v>8</v>
      </c>
    </row>
    <row r="28" spans="1:6" ht="36" customHeight="1" thickBot="1" x14ac:dyDescent="0.3">
      <c r="A28" s="5">
        <v>24</v>
      </c>
      <c r="B28" s="26">
        <f>B6+3</f>
        <v>45071</v>
      </c>
      <c r="C28" s="34" t="s">
        <v>36</v>
      </c>
      <c r="D28" s="34">
        <v>10</v>
      </c>
      <c r="E28" s="34" t="s">
        <v>14</v>
      </c>
      <c r="F28" s="29" t="s">
        <v>8</v>
      </c>
    </row>
    <row r="29" spans="1:6" s="56" customFormat="1" ht="36" customHeight="1" thickBot="1" x14ac:dyDescent="0.3">
      <c r="A29" s="54"/>
      <c r="B29" s="58"/>
      <c r="C29" s="59"/>
      <c r="D29" s="59"/>
      <c r="E29" s="59"/>
      <c r="F29" s="60"/>
    </row>
    <row r="30" spans="1:6" ht="36" customHeight="1" thickBot="1" x14ac:dyDescent="0.3">
      <c r="A30" s="5">
        <v>25</v>
      </c>
      <c r="B30" s="35">
        <f>B3+4</f>
        <v>45072</v>
      </c>
      <c r="C30" s="7" t="s">
        <v>35</v>
      </c>
      <c r="D30" s="7">
        <v>1</v>
      </c>
      <c r="E30" s="7" t="s">
        <v>7</v>
      </c>
      <c r="F30" s="8" t="s">
        <v>8</v>
      </c>
    </row>
    <row r="31" spans="1:6" ht="36" customHeight="1" thickBot="1" x14ac:dyDescent="0.3">
      <c r="A31" s="5">
        <v>26</v>
      </c>
      <c r="B31" s="35">
        <f t="shared" ref="B31:B33" si="2">B4+4</f>
        <v>45072</v>
      </c>
      <c r="C31" s="11" t="s">
        <v>37</v>
      </c>
      <c r="D31" s="7">
        <v>2</v>
      </c>
      <c r="E31" s="10" t="s">
        <v>10</v>
      </c>
      <c r="F31" s="8" t="s">
        <v>8</v>
      </c>
    </row>
    <row r="32" spans="1:6" ht="36" customHeight="1" thickBot="1" x14ac:dyDescent="0.3">
      <c r="A32" s="5">
        <v>27</v>
      </c>
      <c r="B32" s="35">
        <f t="shared" si="2"/>
        <v>45072</v>
      </c>
      <c r="C32" s="36" t="s">
        <v>38</v>
      </c>
      <c r="D32" s="17" t="s">
        <v>39</v>
      </c>
      <c r="E32" s="18" t="s">
        <v>40</v>
      </c>
      <c r="F32" s="8" t="s">
        <v>8</v>
      </c>
    </row>
    <row r="33" spans="1:6" ht="36" customHeight="1" thickBot="1" x14ac:dyDescent="0.3">
      <c r="A33" s="5">
        <v>28</v>
      </c>
      <c r="B33" s="35">
        <f t="shared" si="2"/>
        <v>45072</v>
      </c>
      <c r="C33" s="11" t="s">
        <v>26</v>
      </c>
      <c r="D33" s="7">
        <v>2</v>
      </c>
      <c r="E33" s="7" t="s">
        <v>31</v>
      </c>
      <c r="F33" s="8" t="s">
        <v>8</v>
      </c>
    </row>
    <row r="34" spans="1:6" ht="36" customHeight="1" thickBot="1" x14ac:dyDescent="0.3">
      <c r="A34" s="5"/>
      <c r="B34" s="65"/>
      <c r="C34" s="66"/>
      <c r="D34" s="67"/>
      <c r="E34" s="67"/>
      <c r="F34" s="68"/>
    </row>
    <row r="35" spans="1:6" ht="36" customHeight="1" thickBot="1" x14ac:dyDescent="0.3">
      <c r="A35" s="5">
        <v>33</v>
      </c>
      <c r="B35" s="61" t="s">
        <v>59</v>
      </c>
      <c r="C35" s="62"/>
      <c r="D35" s="62"/>
      <c r="E35" s="62"/>
      <c r="F35" s="62"/>
    </row>
    <row r="36" spans="1:6" ht="36" customHeight="1" thickBot="1" x14ac:dyDescent="0.3">
      <c r="A36" s="5"/>
      <c r="B36" s="63"/>
      <c r="C36" s="64"/>
      <c r="D36" s="64"/>
      <c r="E36" s="64"/>
      <c r="F36" s="64"/>
    </row>
    <row r="37" spans="1:6" ht="36" customHeight="1" thickBot="1" x14ac:dyDescent="0.3">
      <c r="A37" s="5">
        <v>36</v>
      </c>
      <c r="B37" s="38">
        <f>B3+8</f>
        <v>45076</v>
      </c>
      <c r="C37" s="32" t="s">
        <v>37</v>
      </c>
      <c r="D37" s="21">
        <v>2</v>
      </c>
      <c r="E37" s="21" t="s">
        <v>7</v>
      </c>
      <c r="F37" s="22" t="s">
        <v>8</v>
      </c>
    </row>
    <row r="38" spans="1:6" ht="36" customHeight="1" thickBot="1" x14ac:dyDescent="0.3">
      <c r="A38" s="5">
        <v>37</v>
      </c>
      <c r="B38" s="38">
        <f t="shared" ref="B38:B41" si="3">B4+8</f>
        <v>45076</v>
      </c>
      <c r="C38" s="21" t="s">
        <v>6</v>
      </c>
      <c r="D38" s="21">
        <v>2</v>
      </c>
      <c r="E38" s="20" t="s">
        <v>10</v>
      </c>
      <c r="F38" s="22" t="s">
        <v>8</v>
      </c>
    </row>
    <row r="39" spans="1:6" ht="36" customHeight="1" thickBot="1" x14ac:dyDescent="0.3">
      <c r="A39" s="5">
        <v>38</v>
      </c>
      <c r="B39" s="38">
        <f t="shared" si="3"/>
        <v>45076</v>
      </c>
      <c r="C39" s="20" t="s">
        <v>43</v>
      </c>
      <c r="D39" s="20">
        <v>4</v>
      </c>
      <c r="E39" s="20" t="s">
        <v>28</v>
      </c>
      <c r="F39" s="22" t="s">
        <v>8</v>
      </c>
    </row>
    <row r="40" spans="1:6" ht="36" customHeight="1" thickBot="1" x14ac:dyDescent="0.3">
      <c r="A40" s="5">
        <v>39</v>
      </c>
      <c r="B40" s="38">
        <f t="shared" si="3"/>
        <v>45076</v>
      </c>
      <c r="C40" s="39" t="s">
        <v>44</v>
      </c>
      <c r="D40" s="21">
        <v>3</v>
      </c>
      <c r="E40" s="21" t="s">
        <v>45</v>
      </c>
      <c r="F40" s="22" t="s">
        <v>8</v>
      </c>
    </row>
    <row r="41" spans="1:6" ht="36" customHeight="1" thickBot="1" x14ac:dyDescent="0.3">
      <c r="A41" s="5">
        <v>40</v>
      </c>
      <c r="B41" s="38">
        <f t="shared" si="3"/>
        <v>45076</v>
      </c>
      <c r="C41" s="39" t="s">
        <v>46</v>
      </c>
      <c r="D41" s="40" t="s">
        <v>39</v>
      </c>
      <c r="E41" s="39" t="s">
        <v>31</v>
      </c>
      <c r="F41" s="22" t="s">
        <v>8</v>
      </c>
    </row>
    <row r="42" spans="1:6" ht="36" customHeight="1" thickBot="1" x14ac:dyDescent="0.3">
      <c r="A42" s="5">
        <v>32</v>
      </c>
      <c r="B42" s="38">
        <f>B7+8</f>
        <v>45076</v>
      </c>
      <c r="C42" s="11" t="s">
        <v>42</v>
      </c>
      <c r="D42" s="7">
        <v>2</v>
      </c>
      <c r="E42" s="7" t="s">
        <v>7</v>
      </c>
      <c r="F42" s="8" t="s">
        <v>58</v>
      </c>
    </row>
    <row r="43" spans="1:6" ht="36" customHeight="1" thickBot="1" x14ac:dyDescent="0.3">
      <c r="A43" s="5">
        <v>29</v>
      </c>
      <c r="B43" s="38">
        <f>B8+8</f>
        <v>45076</v>
      </c>
      <c r="C43" s="11" t="s">
        <v>41</v>
      </c>
      <c r="D43" s="7">
        <v>2</v>
      </c>
      <c r="E43" s="10" t="s">
        <v>10</v>
      </c>
      <c r="F43" s="8" t="s">
        <v>58</v>
      </c>
    </row>
    <row r="44" spans="1:6" ht="36" customHeight="1" thickBot="1" x14ac:dyDescent="0.3">
      <c r="A44" s="5">
        <v>30</v>
      </c>
      <c r="B44" s="38">
        <f>B9+8</f>
        <v>45076</v>
      </c>
      <c r="C44" s="11" t="s">
        <v>27</v>
      </c>
      <c r="D44" s="7">
        <v>5</v>
      </c>
      <c r="E44" s="7" t="s">
        <v>24</v>
      </c>
      <c r="F44" s="8" t="s">
        <v>58</v>
      </c>
    </row>
    <row r="45" spans="1:6" s="56" customFormat="1" ht="36" customHeight="1" thickBot="1" x14ac:dyDescent="0.3">
      <c r="A45" s="54">
        <v>31</v>
      </c>
      <c r="B45" s="38">
        <f>B10+8</f>
        <v>45076</v>
      </c>
      <c r="C45" s="7" t="s">
        <v>41</v>
      </c>
      <c r="D45" s="7">
        <v>2</v>
      </c>
      <c r="E45" s="7" t="s">
        <v>31</v>
      </c>
      <c r="F45" s="8" t="s">
        <v>58</v>
      </c>
    </row>
    <row r="46" spans="1:6" s="56" customFormat="1" ht="36" customHeight="1" thickBot="1" x14ac:dyDescent="0.3">
      <c r="A46" s="54"/>
      <c r="B46" s="38"/>
      <c r="C46" s="7"/>
      <c r="D46" s="7"/>
      <c r="E46" s="7"/>
      <c r="F46" s="8"/>
    </row>
    <row r="47" spans="1:6" ht="36" customHeight="1" thickBot="1" x14ac:dyDescent="0.3">
      <c r="A47" s="5">
        <v>41</v>
      </c>
      <c r="B47" s="37">
        <f>B3+9</f>
        <v>45077</v>
      </c>
      <c r="C47" s="28" t="s">
        <v>27</v>
      </c>
      <c r="D47" s="28">
        <v>5</v>
      </c>
      <c r="E47" s="28" t="s">
        <v>7</v>
      </c>
      <c r="F47" s="29" t="s">
        <v>8</v>
      </c>
    </row>
    <row r="48" spans="1:6" ht="36" customHeight="1" thickBot="1" x14ac:dyDescent="0.3">
      <c r="A48" s="5">
        <v>42</v>
      </c>
      <c r="B48" s="37">
        <f t="shared" ref="B48:B50" si="4">B4+9</f>
        <v>45077</v>
      </c>
      <c r="C48" s="27" t="s">
        <v>47</v>
      </c>
      <c r="D48" s="28">
        <v>2</v>
      </c>
      <c r="E48" s="30" t="s">
        <v>10</v>
      </c>
      <c r="F48" s="29" t="s">
        <v>8</v>
      </c>
    </row>
    <row r="49" spans="1:6" ht="36" customHeight="1" thickBot="1" x14ac:dyDescent="0.3">
      <c r="A49" s="5">
        <v>43</v>
      </c>
      <c r="B49" s="37">
        <f t="shared" si="4"/>
        <v>45077</v>
      </c>
      <c r="C49" s="41" t="s">
        <v>34</v>
      </c>
      <c r="D49" s="28">
        <v>4</v>
      </c>
      <c r="E49" s="28" t="s">
        <v>28</v>
      </c>
      <c r="F49" s="29" t="s">
        <v>8</v>
      </c>
    </row>
    <row r="50" spans="1:6" ht="36" customHeight="1" thickBot="1" x14ac:dyDescent="0.3">
      <c r="A50" s="5">
        <v>44</v>
      </c>
      <c r="B50" s="37">
        <f t="shared" si="4"/>
        <v>45077</v>
      </c>
      <c r="C50" s="28" t="s">
        <v>48</v>
      </c>
      <c r="D50" s="28">
        <v>4</v>
      </c>
      <c r="E50" s="28" t="s">
        <v>45</v>
      </c>
      <c r="F50" s="29" t="s">
        <v>8</v>
      </c>
    </row>
    <row r="51" spans="1:6" ht="36" customHeight="1" thickBot="1" x14ac:dyDescent="0.3">
      <c r="A51" s="5">
        <v>34</v>
      </c>
      <c r="B51" s="37">
        <f>B7+9</f>
        <v>45077</v>
      </c>
      <c r="C51" s="28" t="s">
        <v>43</v>
      </c>
      <c r="D51" s="28">
        <v>4</v>
      </c>
      <c r="E51" s="28" t="s">
        <v>16</v>
      </c>
      <c r="F51" s="29" t="s">
        <v>8</v>
      </c>
    </row>
    <row r="52" spans="1:6" ht="36" customHeight="1" thickBot="1" x14ac:dyDescent="0.3">
      <c r="A52" s="5">
        <v>35</v>
      </c>
      <c r="B52" s="37">
        <f>B8+9</f>
        <v>45077</v>
      </c>
      <c r="C52" s="28" t="s">
        <v>49</v>
      </c>
      <c r="D52" s="28">
        <v>3</v>
      </c>
      <c r="E52" s="28" t="s">
        <v>19</v>
      </c>
      <c r="F52" s="29" t="s">
        <v>8</v>
      </c>
    </row>
    <row r="53" spans="1:6" ht="36" customHeight="1" thickBot="1" x14ac:dyDescent="0.3">
      <c r="A53" s="5">
        <v>45</v>
      </c>
      <c r="B53" s="37">
        <f>B7+9</f>
        <v>45077</v>
      </c>
      <c r="C53" s="28" t="s">
        <v>41</v>
      </c>
      <c r="D53" s="28">
        <v>2</v>
      </c>
      <c r="E53" s="28" t="s">
        <v>7</v>
      </c>
      <c r="F53" s="29" t="s">
        <v>58</v>
      </c>
    </row>
    <row r="54" spans="1:6" ht="36" customHeight="1" thickBot="1" x14ac:dyDescent="0.3">
      <c r="A54" s="5">
        <v>46</v>
      </c>
      <c r="B54" s="37">
        <f>B8+9</f>
        <v>45077</v>
      </c>
      <c r="C54" s="28" t="s">
        <v>42</v>
      </c>
      <c r="D54" s="28">
        <v>2</v>
      </c>
      <c r="E54" s="30" t="s">
        <v>10</v>
      </c>
      <c r="F54" s="29" t="s">
        <v>58</v>
      </c>
    </row>
    <row r="55" spans="1:6" ht="36" customHeight="1" thickBot="1" x14ac:dyDescent="0.3">
      <c r="A55" s="5">
        <v>47</v>
      </c>
      <c r="B55" s="37">
        <f>B9+9</f>
        <v>45077</v>
      </c>
      <c r="C55" s="28" t="s">
        <v>26</v>
      </c>
      <c r="D55" s="28">
        <v>5</v>
      </c>
      <c r="E55" s="28" t="s">
        <v>24</v>
      </c>
      <c r="F55" s="29" t="s">
        <v>58</v>
      </c>
    </row>
    <row r="56" spans="1:6" s="56" customFormat="1" ht="36" customHeight="1" thickBot="1" x14ac:dyDescent="0.3">
      <c r="A56" s="54"/>
      <c r="B56" s="37">
        <f>B10+9</f>
        <v>45077</v>
      </c>
      <c r="C56" s="57" t="s">
        <v>48</v>
      </c>
      <c r="D56" s="28">
        <v>4</v>
      </c>
      <c r="E56" s="33" t="s">
        <v>19</v>
      </c>
      <c r="F56" s="29" t="s">
        <v>58</v>
      </c>
    </row>
    <row r="57" spans="1:6" s="56" customFormat="1" ht="36" customHeight="1" thickBot="1" x14ac:dyDescent="0.3">
      <c r="A57" s="54"/>
      <c r="B57" s="55"/>
      <c r="C57" s="36"/>
      <c r="D57" s="7"/>
      <c r="E57" s="18"/>
      <c r="F57" s="8"/>
    </row>
    <row r="58" spans="1:6" ht="36" customHeight="1" thickBot="1" x14ac:dyDescent="0.3">
      <c r="A58" s="5">
        <v>48</v>
      </c>
      <c r="B58" s="38">
        <f>B3+10</f>
        <v>45078</v>
      </c>
      <c r="C58" s="21" t="s">
        <v>1</v>
      </c>
      <c r="D58" s="21">
        <v>2</v>
      </c>
      <c r="E58" s="21" t="s">
        <v>7</v>
      </c>
      <c r="F58" s="22" t="s">
        <v>8</v>
      </c>
    </row>
    <row r="59" spans="1:6" ht="36" customHeight="1" thickBot="1" x14ac:dyDescent="0.3">
      <c r="A59" s="5">
        <v>49</v>
      </c>
      <c r="B59" s="38">
        <f t="shared" ref="B59" si="5">B4+10</f>
        <v>45078</v>
      </c>
      <c r="C59" s="21" t="s">
        <v>32</v>
      </c>
      <c r="D59" s="21">
        <v>5</v>
      </c>
      <c r="E59" s="20" t="s">
        <v>10</v>
      </c>
      <c r="F59" s="22" t="s">
        <v>8</v>
      </c>
    </row>
    <row r="60" spans="1:6" s="56" customFormat="1" ht="36" customHeight="1" thickBot="1" x14ac:dyDescent="0.3">
      <c r="A60" s="54">
        <v>51</v>
      </c>
      <c r="B60" s="38">
        <f>B6+10</f>
        <v>45078</v>
      </c>
      <c r="C60" s="7" t="s">
        <v>1</v>
      </c>
      <c r="D60" s="7">
        <v>4</v>
      </c>
      <c r="E60" s="10" t="s">
        <v>10</v>
      </c>
      <c r="F60" s="8" t="s">
        <v>58</v>
      </c>
    </row>
    <row r="61" spans="1:6" ht="36" customHeight="1" thickBot="1" x14ac:dyDescent="0.3">
      <c r="A61" s="5">
        <v>50</v>
      </c>
      <c r="B61" s="38">
        <f>B5+10</f>
        <v>45078</v>
      </c>
      <c r="C61" s="21" t="s">
        <v>41</v>
      </c>
      <c r="D61" s="21">
        <v>2</v>
      </c>
      <c r="E61" s="21" t="s">
        <v>24</v>
      </c>
      <c r="F61" s="8" t="s">
        <v>58</v>
      </c>
    </row>
    <row r="62" spans="1:6" ht="36" customHeight="1" thickBot="1" x14ac:dyDescent="0.3">
      <c r="A62" s="5"/>
      <c r="B62" s="38"/>
      <c r="C62" s="16"/>
      <c r="D62" s="21"/>
      <c r="E62" s="39"/>
      <c r="F62" s="22"/>
    </row>
    <row r="63" spans="1:6" ht="36" customHeight="1" thickBot="1" x14ac:dyDescent="0.3">
      <c r="A63" s="5">
        <v>52</v>
      </c>
      <c r="B63" s="37">
        <f t="shared" ref="B63:B65" si="6">B3+11</f>
        <v>45079</v>
      </c>
      <c r="C63" s="28" t="s">
        <v>50</v>
      </c>
      <c r="D63" s="28">
        <v>2</v>
      </c>
      <c r="E63" s="28" t="s">
        <v>7</v>
      </c>
      <c r="F63" s="29" t="s">
        <v>8</v>
      </c>
    </row>
    <row r="64" spans="1:6" ht="36" customHeight="1" thickBot="1" x14ac:dyDescent="0.3">
      <c r="A64" s="5">
        <v>53</v>
      </c>
      <c r="B64" s="37">
        <f t="shared" si="6"/>
        <v>45079</v>
      </c>
      <c r="C64" s="28" t="s">
        <v>33</v>
      </c>
      <c r="D64" s="28">
        <v>2</v>
      </c>
      <c r="E64" s="30" t="s">
        <v>10</v>
      </c>
      <c r="F64" s="29" t="s">
        <v>8</v>
      </c>
    </row>
    <row r="65" spans="1:6" ht="36" customHeight="1" thickBot="1" x14ac:dyDescent="0.3">
      <c r="A65" s="5">
        <v>54</v>
      </c>
      <c r="B65" s="37">
        <f t="shared" si="6"/>
        <v>45079</v>
      </c>
      <c r="C65" s="27" t="s">
        <v>1</v>
      </c>
      <c r="D65" s="28">
        <v>2</v>
      </c>
      <c r="E65" s="28" t="s">
        <v>24</v>
      </c>
      <c r="F65" s="29" t="s">
        <v>8</v>
      </c>
    </row>
    <row r="66" spans="1:6" ht="87" customHeight="1" thickBot="1" x14ac:dyDescent="0.3">
      <c r="A66" s="42"/>
      <c r="B66" s="43" t="s">
        <v>51</v>
      </c>
      <c r="C66" s="44" t="s">
        <v>52</v>
      </c>
      <c r="D66" s="45"/>
      <c r="E66" s="46" t="s">
        <v>53</v>
      </c>
      <c r="F66" s="47" t="s">
        <v>54</v>
      </c>
    </row>
    <row r="67" spans="1:6" s="48" customFormat="1" ht="30.75" customHeight="1" x14ac:dyDescent="0.3">
      <c r="F67" s="49"/>
    </row>
    <row r="68" spans="1:6" s="48" customFormat="1" ht="30.75" customHeight="1" x14ac:dyDescent="0.3">
      <c r="E68" s="50" t="s">
        <v>55</v>
      </c>
      <c r="F68" s="49"/>
    </row>
    <row r="69" spans="1:6" s="48" customFormat="1" ht="30.75" customHeight="1" x14ac:dyDescent="0.3">
      <c r="E69" s="50" t="s">
        <v>56</v>
      </c>
      <c r="F69" s="49"/>
    </row>
    <row r="70" spans="1:6" x14ac:dyDescent="0.25">
      <c r="E70" s="51"/>
    </row>
    <row r="71" spans="1:6" x14ac:dyDescent="0.25">
      <c r="E71" s="51"/>
    </row>
  </sheetData>
  <autoFilter ref="A2:F66"/>
  <mergeCells count="5">
    <mergeCell ref="A1:F1"/>
    <mergeCell ref="B18:F18"/>
    <mergeCell ref="B35:F35"/>
    <mergeCell ref="B24:F24"/>
    <mergeCell ref="B29:F29"/>
  </mergeCells>
  <pageMargins left="0.4" right="0.25" top="0.25" bottom="0.24" header="0.2" footer="0.19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2022-2023 II.Dönem- II.Sına (2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</dc:creator>
  <cp:lastModifiedBy>Casper</cp:lastModifiedBy>
  <dcterms:created xsi:type="dcterms:W3CDTF">2023-05-23T12:17:18Z</dcterms:created>
  <dcterms:modified xsi:type="dcterms:W3CDTF">2023-05-23T13:24:30Z</dcterms:modified>
</cp:coreProperties>
</file>